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" i="1"/>
  <c r="D9"/>
  <c r="C11" l="1"/>
  <c r="B11"/>
  <c r="D8"/>
  <c r="D10"/>
  <c r="D12"/>
  <c r="D13"/>
  <c r="D14"/>
  <c r="D15"/>
  <c r="D16"/>
  <c r="D17"/>
  <c r="D18"/>
  <c r="D19"/>
  <c r="B7"/>
  <c r="D7" s="1"/>
  <c r="D11" l="1"/>
  <c r="D6"/>
  <c r="B5"/>
  <c r="D5" l="1"/>
</calcChain>
</file>

<file path=xl/sharedStrings.xml><?xml version="1.0" encoding="utf-8"?>
<sst xmlns="http://schemas.openxmlformats.org/spreadsheetml/2006/main" count="27" uniqueCount="27">
  <si>
    <t>Наименование</t>
  </si>
  <si>
    <t>НАЛОГОВЫЕ И НЕНАЛОГОВЫЕ ДОХОДЫ</t>
  </si>
  <si>
    <t>Утверждено</t>
  </si>
  <si>
    <t>Исполнено</t>
  </si>
  <si>
    <t>ОБЩЕГОСУДАРСТВЕННЫЕ ВОПРОСЫ</t>
  </si>
  <si>
    <t>СОЦИАЛЬНАЯ ПОЛИТИКА</t>
  </si>
  <si>
    <t>% Исполнения</t>
  </si>
  <si>
    <t>Расходы на оплату труда</t>
  </si>
  <si>
    <t>МУНИЦИПАЛЬНЫЕ СЛУЖАЩИЕ</t>
  </si>
  <si>
    <t>ДОХОДЫ в т.ч.</t>
  </si>
  <si>
    <t>РАСХОДЫ в т.ч.</t>
  </si>
  <si>
    <t>Фактическая численность</t>
  </si>
  <si>
    <t>БЕЗВОЗМЕЗДНЫЕ ПОСТУПЛЕНИЯ , в том числе:</t>
  </si>
  <si>
    <t>ДОТАЦИИ бюджетам бюджетной системы РФ</t>
  </si>
  <si>
    <t>СУБВЕНЦИИ бюджетам бюджетной системы РФ</t>
  </si>
  <si>
    <t>НАЦИОНАЛЬНАЯ  ЭКОНОМИКА</t>
  </si>
  <si>
    <t xml:space="preserve">НАЦИОНАЛЬНАЯ БЕЗОПАСНОСТЬ И ПРАВООХРАНИТЕЛЬНАЯ ДЕЯТЕЛЬНОСТЬ </t>
  </si>
  <si>
    <t>ЖИЛИЩНО-КОММУНАЛЬНОЕ ХОЗЯЙСТВО</t>
  </si>
  <si>
    <t>ОБРАЗОВАНИЕ</t>
  </si>
  <si>
    <t>КУЛЬТУРА, КИНЕМАТОГРАФИЯ</t>
  </si>
  <si>
    <t>ФИЗИЧЕСКАЯ КУЛЬТУРА И СПОРТ,  СРЕДСТВА МАССОВОЙ ИНФОРМАЦИИ</t>
  </si>
  <si>
    <t>НАИМЕНОВАНИЕ</t>
  </si>
  <si>
    <t>ИСПОЛНЕНИЕ МЕСТНОГО БЮДЖЕТА тыс.руб</t>
  </si>
  <si>
    <t>СУБСИДИИ бюджетам бюджетной системы РФ</t>
  </si>
  <si>
    <t>7</t>
  </si>
  <si>
    <t>СВЕДЕНИЯ О ЧИСЛЕННОСТИ МУНИЦИПАЛЬНЫХ СЛУЖАЩИХ                         МО П. САПЕРНЫЙ И ФАКТИЧЕСКИХ РАСХОДАХ НА ОПЛАТУ ТРУДА  НА 01.04.2026</t>
  </si>
  <si>
    <t>СВЕДЕНИЯ О ХОДЕ ВЫПОЛНЕНИЯ МЕСТНОГО БЮЖЕТА                                    МО П. САПЕРНЫЙ НА 01.04.2026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</si>
</sst>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 wrapText="1"/>
    </xf>
    <xf numFmtId="49" fontId="0" fillId="0" borderId="0" xfId="0" applyNumberFormat="1" applyBorder="1" applyAlignment="1">
      <alignment vertical="top"/>
    </xf>
    <xf numFmtId="164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5" fontId="2" fillId="0" borderId="6" xfId="0" applyNumberFormat="1" applyFont="1" applyBorder="1"/>
    <xf numFmtId="165" fontId="2" fillId="0" borderId="6" xfId="0" applyNumberFormat="1" applyFont="1" applyBorder="1" applyAlignment="1"/>
    <xf numFmtId="165" fontId="3" fillId="0" borderId="6" xfId="0" applyNumberFormat="1" applyFont="1" applyBorder="1"/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/>
    <xf numFmtId="165" fontId="0" fillId="0" borderId="1" xfId="0" applyNumberFormat="1" applyFont="1" applyBorder="1"/>
    <xf numFmtId="165" fontId="3" fillId="0" borderId="4" xfId="0" applyNumberFormat="1" applyFont="1" applyBorder="1" applyAlignment="1">
      <alignment wrapText="1"/>
    </xf>
    <xf numFmtId="165" fontId="1" fillId="0" borderId="1" xfId="0" applyNumberFormat="1" applyFont="1" applyBorder="1"/>
    <xf numFmtId="165" fontId="2" fillId="0" borderId="4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wrapText="1"/>
    </xf>
    <xf numFmtId="165" fontId="3" fillId="0" borderId="1" xfId="0" applyNumberFormat="1" applyFont="1" applyBorder="1"/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0" fillId="0" borderId="8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sqref="A1:D2"/>
    </sheetView>
  </sheetViews>
  <sheetFormatPr defaultRowHeight="15"/>
  <cols>
    <col min="1" max="1" width="48.5703125" customWidth="1"/>
    <col min="2" max="2" width="12.28515625" customWidth="1"/>
    <col min="3" max="3" width="10.140625" customWidth="1"/>
    <col min="4" max="4" width="12.42578125" customWidth="1"/>
  </cols>
  <sheetData>
    <row r="1" spans="1:4">
      <c r="A1" s="33" t="s">
        <v>26</v>
      </c>
      <c r="B1" s="33"/>
      <c r="C1" s="33"/>
      <c r="D1" s="34"/>
    </row>
    <row r="2" spans="1:4" ht="21.75" customHeight="1">
      <c r="A2" s="35"/>
      <c r="B2" s="35"/>
      <c r="C2" s="35"/>
      <c r="D2" s="36"/>
    </row>
    <row r="3" spans="1:4" ht="29.25" customHeight="1">
      <c r="A3" s="12" t="s">
        <v>21</v>
      </c>
      <c r="B3" s="30" t="s">
        <v>22</v>
      </c>
      <c r="C3" s="31"/>
      <c r="D3" s="32"/>
    </row>
    <row r="4" spans="1:4" ht="30" customHeight="1">
      <c r="A4" s="37" t="s">
        <v>9</v>
      </c>
      <c r="B4" s="16" t="s">
        <v>2</v>
      </c>
      <c r="C4" s="17" t="s">
        <v>3</v>
      </c>
      <c r="D4" s="26" t="s">
        <v>6</v>
      </c>
    </row>
    <row r="5" spans="1:4" ht="21" customHeight="1">
      <c r="A5" s="38"/>
      <c r="B5" s="18">
        <f>SUM(B6:B7)</f>
        <v>82368.800000000003</v>
      </c>
      <c r="C5" s="18">
        <f>SUM(C6:C10)</f>
        <v>14751.1</v>
      </c>
      <c r="D5" s="18">
        <f>C5/B5*100</f>
        <v>17.908601315061041</v>
      </c>
    </row>
    <row r="6" spans="1:4" ht="18.75" customHeight="1">
      <c r="A6" s="19" t="s">
        <v>1</v>
      </c>
      <c r="B6" s="20">
        <v>888</v>
      </c>
      <c r="C6" s="20">
        <v>168</v>
      </c>
      <c r="D6" s="20">
        <f>C6/B6*100</f>
        <v>18.918918918918919</v>
      </c>
    </row>
    <row r="7" spans="1:4" ht="30">
      <c r="A7" s="19" t="s">
        <v>12</v>
      </c>
      <c r="B7" s="20">
        <f>SUM(B8:B10)</f>
        <v>81480.800000000003</v>
      </c>
      <c r="C7" s="20">
        <v>13652.1</v>
      </c>
      <c r="D7" s="20">
        <f t="shared" ref="D7:D19" si="0">C7/B7*100</f>
        <v>16.754990132644746</v>
      </c>
    </row>
    <row r="8" spans="1:4" ht="17.25" customHeight="1">
      <c r="A8" s="19" t="s">
        <v>13</v>
      </c>
      <c r="B8" s="21">
        <v>54607.8</v>
      </c>
      <c r="C8" s="21">
        <v>0</v>
      </c>
      <c r="D8" s="20">
        <f t="shared" si="0"/>
        <v>0</v>
      </c>
    </row>
    <row r="9" spans="1:4" ht="17.25" customHeight="1">
      <c r="A9" s="19" t="s">
        <v>23</v>
      </c>
      <c r="B9" s="21">
        <v>23052.799999999999</v>
      </c>
      <c r="C9" s="21">
        <v>0</v>
      </c>
      <c r="D9" s="20">
        <f t="shared" si="0"/>
        <v>0</v>
      </c>
    </row>
    <row r="10" spans="1:4" ht="15" customHeight="1">
      <c r="A10" s="19" t="s">
        <v>14</v>
      </c>
      <c r="B10" s="21">
        <v>3820.2</v>
      </c>
      <c r="C10" s="21">
        <v>931</v>
      </c>
      <c r="D10" s="20">
        <f t="shared" si="0"/>
        <v>24.370451808805825</v>
      </c>
    </row>
    <row r="11" spans="1:4" ht="45.75" customHeight="1">
      <c r="A11" s="22" t="s">
        <v>10</v>
      </c>
      <c r="B11" s="23">
        <f>SUM(B12:B19)</f>
        <v>88685.300000000017</v>
      </c>
      <c r="C11" s="23">
        <f>SUM(C12:C19)</f>
        <v>12086.199999999999</v>
      </c>
      <c r="D11" s="27">
        <f t="shared" si="0"/>
        <v>13.628188662608117</v>
      </c>
    </row>
    <row r="12" spans="1:4" ht="15" customHeight="1">
      <c r="A12" s="24" t="s">
        <v>4</v>
      </c>
      <c r="B12" s="21">
        <v>24186.799999999999</v>
      </c>
      <c r="C12" s="21">
        <v>3986.8</v>
      </c>
      <c r="D12" s="20">
        <f t="shared" si="0"/>
        <v>16.483371094977429</v>
      </c>
    </row>
    <row r="13" spans="1:4" ht="29.25" customHeight="1">
      <c r="A13" s="24" t="s">
        <v>16</v>
      </c>
      <c r="B13" s="21">
        <v>75</v>
      </c>
      <c r="C13" s="21">
        <v>0</v>
      </c>
      <c r="D13" s="20">
        <f t="shared" si="0"/>
        <v>0</v>
      </c>
    </row>
    <row r="14" spans="1:4" ht="17.25" customHeight="1">
      <c r="A14" s="24" t="s">
        <v>15</v>
      </c>
      <c r="B14" s="21">
        <v>8848</v>
      </c>
      <c r="C14" s="21">
        <v>1759.3</v>
      </c>
      <c r="D14" s="20">
        <f t="shared" si="0"/>
        <v>19.883589511754067</v>
      </c>
    </row>
    <row r="15" spans="1:4" ht="15" customHeight="1">
      <c r="A15" s="24" t="s">
        <v>17</v>
      </c>
      <c r="B15" s="21">
        <v>42825.8</v>
      </c>
      <c r="C15" s="21">
        <v>2382.9</v>
      </c>
      <c r="D15" s="20">
        <f t="shared" si="0"/>
        <v>5.5641692624539409</v>
      </c>
    </row>
    <row r="16" spans="1:4" ht="13.5" customHeight="1">
      <c r="A16" s="24" t="s">
        <v>18</v>
      </c>
      <c r="B16" s="21">
        <v>499</v>
      </c>
      <c r="C16" s="21">
        <v>0</v>
      </c>
      <c r="D16" s="20">
        <f t="shared" si="0"/>
        <v>0</v>
      </c>
    </row>
    <row r="17" spans="1:5" ht="14.25" customHeight="1">
      <c r="A17" s="24" t="s">
        <v>19</v>
      </c>
      <c r="B17" s="21">
        <v>8613.1</v>
      </c>
      <c r="C17" s="21">
        <v>3262.8</v>
      </c>
      <c r="D17" s="20">
        <f t="shared" si="0"/>
        <v>37.881831164156928</v>
      </c>
    </row>
    <row r="18" spans="1:5" ht="16.5" customHeight="1">
      <c r="A18" s="19" t="s">
        <v>5</v>
      </c>
      <c r="B18" s="25">
        <v>3149.6</v>
      </c>
      <c r="C18" s="25">
        <v>667.4</v>
      </c>
      <c r="D18" s="20">
        <f t="shared" si="0"/>
        <v>21.189992379984758</v>
      </c>
    </row>
    <row r="19" spans="1:5" ht="31.5" customHeight="1">
      <c r="A19" s="19" t="s">
        <v>20</v>
      </c>
      <c r="B19" s="25">
        <v>488</v>
      </c>
      <c r="C19" s="25">
        <v>27</v>
      </c>
      <c r="D19" s="20">
        <f t="shared" si="0"/>
        <v>5.5327868852459012</v>
      </c>
    </row>
    <row r="20" spans="1:5" ht="48.75" customHeight="1">
      <c r="A20" s="28" t="s">
        <v>25</v>
      </c>
      <c r="B20" s="29"/>
      <c r="C20" s="29"/>
      <c r="D20" s="29"/>
    </row>
    <row r="21" spans="1:5" ht="45">
      <c r="A21" s="2" t="s">
        <v>0</v>
      </c>
      <c r="B21" s="13" t="s">
        <v>11</v>
      </c>
      <c r="C21" s="14" t="s">
        <v>7</v>
      </c>
      <c r="D21" s="7"/>
    </row>
    <row r="22" spans="1:5">
      <c r="A22" s="1" t="s">
        <v>8</v>
      </c>
      <c r="B22" s="3" t="s">
        <v>24</v>
      </c>
      <c r="C22" s="4">
        <v>3273</v>
      </c>
      <c r="D22" s="11"/>
      <c r="E22" s="15"/>
    </row>
    <row r="23" spans="1:5">
      <c r="A23" s="9"/>
      <c r="B23" s="10"/>
      <c r="C23" s="11"/>
      <c r="D23" s="11"/>
    </row>
    <row r="24" spans="1:5">
      <c r="A24" s="9"/>
      <c r="B24" s="10"/>
      <c r="C24" s="11"/>
      <c r="D24" s="11"/>
    </row>
    <row r="25" spans="1:5">
      <c r="A25" s="5"/>
      <c r="B25" s="8"/>
      <c r="C25" s="7"/>
      <c r="D25" s="7"/>
    </row>
    <row r="26" spans="1:5">
      <c r="A26" s="9"/>
      <c r="B26" s="10"/>
      <c r="C26" s="11"/>
      <c r="D26" s="11"/>
    </row>
    <row r="27" spans="1:5">
      <c r="A27" s="5"/>
      <c r="B27" s="8"/>
      <c r="C27" s="7"/>
      <c r="D27" s="7"/>
    </row>
    <row r="28" spans="1:5">
      <c r="A28" s="9"/>
      <c r="B28" s="10"/>
      <c r="C28" s="11"/>
      <c r="D28" s="11"/>
    </row>
    <row r="29" spans="1:5">
      <c r="A29" s="5"/>
      <c r="B29" s="8"/>
      <c r="C29" s="7"/>
      <c r="D29" s="7"/>
    </row>
    <row r="30" spans="1:5">
      <c r="A30" s="9"/>
      <c r="B30" s="10"/>
      <c r="C30" s="11"/>
      <c r="D30" s="11"/>
    </row>
    <row r="31" spans="1:5">
      <c r="A31" s="9"/>
      <c r="B31" s="10"/>
      <c r="C31" s="11"/>
      <c r="D31" s="11"/>
    </row>
    <row r="32" spans="1:5">
      <c r="A32" s="5"/>
      <c r="B32" s="8"/>
      <c r="C32" s="7"/>
      <c r="D32" s="7"/>
    </row>
    <row r="33" spans="1:4">
      <c r="A33" s="9"/>
      <c r="B33" s="10"/>
      <c r="C33" s="11"/>
      <c r="D33" s="11"/>
    </row>
    <row r="34" spans="1:4">
      <c r="A34" s="9"/>
      <c r="B34" s="10"/>
      <c r="C34" s="11"/>
      <c r="D34" s="11"/>
    </row>
    <row r="35" spans="1:4">
      <c r="A35" s="5"/>
      <c r="B35" s="8"/>
      <c r="C35" s="7"/>
      <c r="D35" s="7"/>
    </row>
    <row r="36" spans="1:4">
      <c r="A36" s="9"/>
      <c r="B36" s="10"/>
      <c r="C36" s="11"/>
      <c r="D36" s="11"/>
    </row>
    <row r="37" spans="1:4">
      <c r="A37" s="9"/>
      <c r="B37" s="10"/>
      <c r="C37" s="11"/>
      <c r="D37" s="11"/>
    </row>
    <row r="38" spans="1:4">
      <c r="A38" s="9"/>
      <c r="B38" s="10"/>
      <c r="C38" s="11"/>
      <c r="D38" s="11"/>
    </row>
    <row r="39" spans="1:4">
      <c r="A39" s="5"/>
      <c r="B39" s="8"/>
      <c r="C39" s="7"/>
      <c r="D39" s="7"/>
    </row>
    <row r="40" spans="1:4">
      <c r="A40" s="9"/>
      <c r="B40" s="10"/>
      <c r="C40" s="11"/>
      <c r="D40" s="11"/>
    </row>
    <row r="41" spans="1:4">
      <c r="A41" s="5"/>
      <c r="B41" s="8"/>
      <c r="C41" s="7"/>
      <c r="D41" s="7"/>
    </row>
    <row r="42" spans="1:4">
      <c r="A42" s="9"/>
      <c r="B42" s="10"/>
      <c r="C42" s="11"/>
      <c r="D42" s="11"/>
    </row>
    <row r="43" spans="1:4">
      <c r="A43" s="5"/>
      <c r="B43" s="6"/>
      <c r="C43" s="7"/>
      <c r="D43" s="7"/>
    </row>
  </sheetData>
  <mergeCells count="4">
    <mergeCell ref="A20:D20"/>
    <mergeCell ref="B3:D3"/>
    <mergeCell ref="A1:D2"/>
    <mergeCell ref="A4:A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2026-04-09T09:46:58Z</dcterms:modified>
</cp:coreProperties>
</file>